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700" activeTab="0"/>
  </bookViews>
  <sheets>
    <sheet name="Programa_proekt_2014" sheetId="1" r:id="rId1"/>
  </sheets>
  <definedNames>
    <definedName name="_xlnm.Print_Area" localSheetId="0">'Programa_proekt_2014'!$B$1:$E$55</definedName>
    <definedName name="_xlnm.Print_Titles" localSheetId="0">'Programa_proekt_2014'!$6:$6</definedName>
  </definedNames>
  <calcPr fullCalcOnLoad="1"/>
</workbook>
</file>

<file path=xl/sharedStrings.xml><?xml version="1.0" encoding="utf-8"?>
<sst xmlns="http://schemas.openxmlformats.org/spreadsheetml/2006/main" count="47" uniqueCount="46">
  <si>
    <t>№</t>
  </si>
  <si>
    <t>Наименование на обекта</t>
  </si>
  <si>
    <t>Забележка</t>
  </si>
  <si>
    <t xml:space="preserve">С П И С Ъ К </t>
  </si>
  <si>
    <t>Стойност /лв./</t>
  </si>
  <si>
    <t>ОБЩО КАПИТАЛОВИ РАЗХОДИ</t>
  </si>
  <si>
    <t xml:space="preserve">                                                              /М. Ганева/                                      /д-р Ив. Николов/</t>
  </si>
  <si>
    <t>Преасфалтиране на улици в кв. Априлци гр. Дряново</t>
  </si>
  <si>
    <t>Основен ремонт образователна инфраструктура /ЦДГ и Детски ясли/</t>
  </si>
  <si>
    <t>ДИРЕКТОР ДИРЕКЦИЯ "МДТБФ:……………….                       КМЕТ:………………….</t>
  </si>
  <si>
    <t>Изграждане на стадион в с.Ц.ливада и 3 бр.игрища на ст."Локомотив" Дряново</t>
  </si>
  <si>
    <t>Техническа помощ по проект "Изграждане на ГПСОВ гр. Дряново"</t>
  </si>
  <si>
    <t>на обекти, предлагани за финансиране през 2015 г. с целева субсидия, собствени бюджетни средства и средства от Оперативни програми от ЕС</t>
  </si>
  <si>
    <t>Подход към жилищни сгради на ул. "Марко Марчевски" - гр. Дряново</t>
  </si>
  <si>
    <t>Изграждане и преасфалтиране алеи на гробищен парк гр. Дряново</t>
  </si>
  <si>
    <t>Ремонт път GAB 3127 / ІІІ - 609 / Дряново - кв.Марча</t>
  </si>
  <si>
    <t xml:space="preserve">Ремонт път GAB 3144 / ІІІ - 303, Керека - Дряново / - Туркинча - Катранджии - Соколово - Маноя - / GAB1111 / </t>
  </si>
  <si>
    <t>Ремонт път GAB 3129/ GAB2128, Славейково - Геша / - Ритя</t>
  </si>
  <si>
    <t>Ремонтни дейности в УПИ ІХ, кв. 86; УПИ V, кв. 85 и УПИ ХІІІ, кв. 76, гр. Дряново</t>
  </si>
  <si>
    <t>Ремонт път GAB 3143/ І - 5, Дебелец - Дряново /Саласука - / І - 5 /</t>
  </si>
  <si>
    <t>Ремонт път GAB 3118/ ІІІ - 609, Трявна - Царева ливада / - Куманите</t>
  </si>
  <si>
    <t>Ремонт път GAB 3119/ ІІІ - 609, Трявна - Царева ливада / - Бучуковци</t>
  </si>
  <si>
    <t>Стерилизатори 2 броя за ЦДГ " Детелина"</t>
  </si>
  <si>
    <t>Ремонт път GAB 2117 / ІІІ - 609, Царева ливада - Дряново / - Искра - Радовци - граница общ. ( Дряново - Трявна ) - Малки Станчовци - Черновръх / GAB1270 /</t>
  </si>
  <si>
    <t>І. Финансиране с целева субсидия в размер на 210 500 лв.</t>
  </si>
  <si>
    <t>ІI. Финансиране с целева субсидия на общинска пътна мрежа в размер на 308 600 лв.</t>
  </si>
  <si>
    <t xml:space="preserve">Ремонт път GAB 3120 / ІІІ - 609 / Дряново - Муця - Българени - Игнатовци - Кукля </t>
  </si>
  <si>
    <t>Преасфалтиране на улици в района около ж.п. гара Дряново</t>
  </si>
  <si>
    <t>Изграждане алеи и детска площадка на парк в кв. Южен, гр. Дряново</t>
  </si>
  <si>
    <t>Доставка на детски съоръжения за обновяване на детски площадки на територията на община Дряново</t>
  </si>
  <si>
    <t>ІІІ. Капиталови разходи, финансирани от приходи по § 40-00  - постъпления от продажба на общински нефинансови активи в размер на 46 100  лв.</t>
  </si>
  <si>
    <t>Закупуване на лек автомобил за транспортиране на храна за ДВД гр. Дряново</t>
  </si>
  <si>
    <t>Закупуване на цифрова копирна машина</t>
  </si>
  <si>
    <t>Доставка и монтаж на офис обзавеждане</t>
  </si>
  <si>
    <t>Закупуване на единна информационна система по проект проект "Изграждане на информационен център за мобилни услуги и съвети за гражданите и бизнеса в община Дряново"</t>
  </si>
  <si>
    <t>Доставка и монтаж на офис техника и обзавеждане</t>
  </si>
  <si>
    <t xml:space="preserve">Закупуване на компюърна конфигурация за Дневен център за стари хора </t>
  </si>
  <si>
    <t>ІV. Капиталови разходи, финансирани от собствени приходи и преходни остатъци от 2014г. размер на 154 387  лв.</t>
  </si>
  <si>
    <t>Пожароизвестителна система за Детски ясли гр. Дряново</t>
  </si>
  <si>
    <t>Приложение № 6</t>
  </si>
  <si>
    <t>КМЕТ:………………………………</t>
  </si>
  <si>
    <t xml:space="preserve">                                                                 /М. Ганева/</t>
  </si>
  <si>
    <t xml:space="preserve">                   /д-р Ив. Николов/</t>
  </si>
  <si>
    <t>ДИРЕКТОР ДИРЕКЦИЯ "МДТБФ":………………………………                                                    КМЕТ: ……………………………….</t>
  </si>
  <si>
    <t xml:space="preserve">                                      /М. Ганева/                                                                 /д-р Ив. Николов/</t>
  </si>
  <si>
    <t>V. Капиталови разходи, финансирани със средства от оперативни програми в размер на 4  217 967 лв.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</si>
</sst>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FF5A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32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7" fillId="32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4" borderId="23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3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right"/>
    </xf>
    <xf numFmtId="0" fontId="7" fillId="32" borderId="15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3" fontId="1" fillId="0" borderId="30" xfId="0" applyNumberFormat="1" applyFont="1" applyBorder="1" applyAlignment="1">
      <alignment horizontal="right"/>
    </xf>
    <xf numFmtId="3" fontId="2" fillId="32" borderId="12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3" fontId="1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4" borderId="12" xfId="0" applyFont="1" applyFill="1" applyBorder="1" applyAlignment="1">
      <alignment horizontal="left" vertical="top" wrapText="1"/>
    </xf>
    <xf numFmtId="0" fontId="4" fillId="4" borderId="3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zoomScaleSheetLayoutView="100" zoomScalePageLayoutView="0" workbookViewId="0" topLeftCell="A1">
      <selection activeCell="B2" sqref="B2:E2"/>
    </sheetView>
  </sheetViews>
  <sheetFormatPr defaultColWidth="9.140625" defaultRowHeight="12.75"/>
  <cols>
    <col min="2" max="2" width="4.421875" style="0" customWidth="1"/>
    <col min="3" max="3" width="92.00390625" style="0" customWidth="1"/>
    <col min="4" max="4" width="15.140625" style="0" customWidth="1"/>
    <col min="5" max="5" width="15.00390625" style="0" hidden="1" customWidth="1"/>
  </cols>
  <sheetData>
    <row r="1" spans="3:4" ht="12.75">
      <c r="C1" s="57" t="s">
        <v>39</v>
      </c>
      <c r="D1" s="57"/>
    </row>
    <row r="2" spans="2:5" ht="21" customHeight="1">
      <c r="B2" s="60" t="s">
        <v>3</v>
      </c>
      <c r="C2" s="60"/>
      <c r="D2" s="60"/>
      <c r="E2" s="60"/>
    </row>
    <row r="3" spans="2:5" ht="48.75" customHeight="1">
      <c r="B3" s="61" t="s">
        <v>12</v>
      </c>
      <c r="C3" s="61"/>
      <c r="D3" s="61"/>
      <c r="E3" s="61"/>
    </row>
    <row r="4" spans="2:5" ht="18" customHeight="1" thickBot="1">
      <c r="B4" s="1"/>
      <c r="C4" s="1"/>
      <c r="D4" s="1"/>
      <c r="E4" s="1"/>
    </row>
    <row r="5" spans="2:5" ht="37.5" customHeight="1" thickBot="1">
      <c r="B5" s="11" t="s">
        <v>0</v>
      </c>
      <c r="C5" s="11" t="s">
        <v>1</v>
      </c>
      <c r="D5" s="14" t="s">
        <v>4</v>
      </c>
      <c r="E5" s="12" t="s">
        <v>2</v>
      </c>
    </row>
    <row r="6" spans="2:5" ht="16.5" thickBot="1">
      <c r="B6" s="13">
        <v>1</v>
      </c>
      <c r="C6" s="13">
        <v>2</v>
      </c>
      <c r="D6" s="13">
        <v>3</v>
      </c>
      <c r="E6" s="13">
        <v>4</v>
      </c>
    </row>
    <row r="7" spans="2:5" ht="15.75">
      <c r="B7" s="16"/>
      <c r="C7" s="17" t="s">
        <v>24</v>
      </c>
      <c r="D7" s="18"/>
      <c r="E7" s="19"/>
    </row>
    <row r="8" spans="2:5" ht="15.75" customHeight="1">
      <c r="B8" s="23">
        <v>1</v>
      </c>
      <c r="C8" s="4" t="s">
        <v>27</v>
      </c>
      <c r="D8" s="3">
        <v>70000</v>
      </c>
      <c r="E8" s="5"/>
    </row>
    <row r="9" spans="2:5" ht="15.75">
      <c r="B9" s="23">
        <v>2</v>
      </c>
      <c r="C9" s="26" t="s">
        <v>13</v>
      </c>
      <c r="D9" s="3">
        <v>10000</v>
      </c>
      <c r="E9" s="5"/>
    </row>
    <row r="10" spans="2:5" ht="15.75">
      <c r="B10" s="23">
        <v>3</v>
      </c>
      <c r="C10" s="26" t="s">
        <v>7</v>
      </c>
      <c r="D10" s="3">
        <v>55000</v>
      </c>
      <c r="E10" s="5"/>
    </row>
    <row r="11" spans="2:5" ht="15.75">
      <c r="B11" s="23">
        <v>4</v>
      </c>
      <c r="C11" s="26" t="s">
        <v>14</v>
      </c>
      <c r="D11" s="3">
        <v>43700</v>
      </c>
      <c r="E11" s="5"/>
    </row>
    <row r="12" spans="2:5" ht="15.75">
      <c r="B12" s="43">
        <v>5</v>
      </c>
      <c r="C12" s="26" t="s">
        <v>28</v>
      </c>
      <c r="D12" s="47">
        <v>15000</v>
      </c>
      <c r="E12" s="44"/>
    </row>
    <row r="13" spans="2:5" ht="31.5">
      <c r="B13" s="43">
        <v>6</v>
      </c>
      <c r="C13" s="26" t="s">
        <v>29</v>
      </c>
      <c r="D13" s="47">
        <v>16800</v>
      </c>
      <c r="E13" s="44"/>
    </row>
    <row r="14" spans="2:7" ht="25.5" customHeight="1" thickBot="1">
      <c r="B14" s="24"/>
      <c r="C14" s="45"/>
      <c r="D14" s="46">
        <f>SUM(D8:D13)</f>
        <v>210500</v>
      </c>
      <c r="E14" s="7"/>
      <c r="G14" s="42"/>
    </row>
    <row r="15" spans="2:7" ht="31.5" customHeight="1">
      <c r="B15" s="25"/>
      <c r="C15" s="58" t="s">
        <v>25</v>
      </c>
      <c r="D15" s="62"/>
      <c r="E15" s="15"/>
      <c r="G15" s="42"/>
    </row>
    <row r="16" spans="2:7" ht="15.75">
      <c r="B16" s="32">
        <v>1</v>
      </c>
      <c r="C16" s="4" t="s">
        <v>15</v>
      </c>
      <c r="D16" s="31">
        <v>60000</v>
      </c>
      <c r="E16" s="8"/>
      <c r="G16" s="42"/>
    </row>
    <row r="17" spans="2:7" ht="33" customHeight="1">
      <c r="B17" s="32">
        <v>2</v>
      </c>
      <c r="C17" s="4" t="s">
        <v>23</v>
      </c>
      <c r="D17" s="31">
        <v>90000</v>
      </c>
      <c r="E17" s="6"/>
      <c r="G17" s="42"/>
    </row>
    <row r="18" spans="2:7" ht="31.5">
      <c r="B18" s="32">
        <v>3</v>
      </c>
      <c r="C18" s="4" t="s">
        <v>16</v>
      </c>
      <c r="D18" s="31">
        <v>60000</v>
      </c>
      <c r="E18" s="6"/>
      <c r="G18" s="42"/>
    </row>
    <row r="19" spans="2:7" ht="15.75" customHeight="1">
      <c r="B19" s="32">
        <v>4</v>
      </c>
      <c r="C19" s="4" t="s">
        <v>17</v>
      </c>
      <c r="D19" s="31">
        <v>45000</v>
      </c>
      <c r="E19" s="6"/>
      <c r="G19" s="42"/>
    </row>
    <row r="20" spans="2:7" ht="15.75" customHeight="1">
      <c r="B20" s="32">
        <v>5</v>
      </c>
      <c r="C20" s="4" t="s">
        <v>19</v>
      </c>
      <c r="D20" s="31">
        <v>15000</v>
      </c>
      <c r="E20" s="6"/>
      <c r="G20" s="42"/>
    </row>
    <row r="21" spans="2:7" ht="15.75" customHeight="1">
      <c r="B21" s="32">
        <v>6</v>
      </c>
      <c r="C21" s="4" t="s">
        <v>20</v>
      </c>
      <c r="D21" s="31">
        <v>15000</v>
      </c>
      <c r="E21" s="6"/>
      <c r="G21" s="42"/>
    </row>
    <row r="22" spans="2:7" ht="15.75">
      <c r="B22" s="32">
        <v>7</v>
      </c>
      <c r="C22" s="4" t="s">
        <v>21</v>
      </c>
      <c r="D22" s="31">
        <v>15000</v>
      </c>
      <c r="E22" s="6"/>
      <c r="G22" s="42"/>
    </row>
    <row r="23" spans="2:7" ht="15.75" customHeight="1">
      <c r="B23" s="32">
        <v>8</v>
      </c>
      <c r="C23" s="4" t="s">
        <v>26</v>
      </c>
      <c r="D23" s="31">
        <v>8600</v>
      </c>
      <c r="E23" s="7"/>
      <c r="G23" s="42"/>
    </row>
    <row r="24" spans="2:7" ht="25.5" customHeight="1" thickBot="1">
      <c r="B24" s="48"/>
      <c r="C24" s="49"/>
      <c r="D24" s="50">
        <f>SUM(D16:D23)</f>
        <v>308600</v>
      </c>
      <c r="E24" s="9"/>
      <c r="G24" s="42"/>
    </row>
    <row r="25" spans="2:5" ht="35.25" customHeight="1">
      <c r="B25" s="2"/>
      <c r="C25" s="58" t="s">
        <v>30</v>
      </c>
      <c r="D25" s="58"/>
      <c r="E25" s="10"/>
    </row>
    <row r="26" spans="2:5" ht="15.75" customHeight="1" thickBot="1">
      <c r="B26" s="20">
        <v>1</v>
      </c>
      <c r="C26" s="33" t="s">
        <v>8</v>
      </c>
      <c r="D26" s="34">
        <v>46100</v>
      </c>
      <c r="E26" s="20"/>
    </row>
    <row r="27" spans="2:5" ht="19.5" thickBot="1">
      <c r="B27" s="21"/>
      <c r="C27" s="36"/>
      <c r="D27" s="41">
        <f>SUM(D26:D26)</f>
        <v>46100</v>
      </c>
      <c r="E27" s="22"/>
    </row>
    <row r="28" spans="2:5" ht="33" customHeight="1">
      <c r="B28" s="21"/>
      <c r="C28" s="58" t="s">
        <v>37</v>
      </c>
      <c r="D28" s="58"/>
      <c r="E28" s="27"/>
    </row>
    <row r="29" spans="2:5" s="28" customFormat="1" ht="15.75" customHeight="1">
      <c r="B29" s="29">
        <v>1</v>
      </c>
      <c r="C29" s="35" t="s">
        <v>22</v>
      </c>
      <c r="D29" s="38">
        <v>3000</v>
      </c>
      <c r="E29" s="29"/>
    </row>
    <row r="30" spans="2:5" s="28" customFormat="1" ht="18" customHeight="1">
      <c r="B30" s="37">
        <v>2</v>
      </c>
      <c r="C30" s="35" t="s">
        <v>18</v>
      </c>
      <c r="D30" s="38">
        <v>71343</v>
      </c>
      <c r="E30" s="29"/>
    </row>
    <row r="31" spans="2:5" s="28" customFormat="1" ht="15.75" customHeight="1">
      <c r="B31" s="37">
        <v>3</v>
      </c>
      <c r="C31" s="37" t="s">
        <v>8</v>
      </c>
      <c r="D31" s="38">
        <v>67690</v>
      </c>
      <c r="E31" s="29"/>
    </row>
    <row r="32" spans="2:5" s="28" customFormat="1" ht="15.75" customHeight="1" hidden="1">
      <c r="B32" s="37"/>
      <c r="C32" s="37"/>
      <c r="D32" s="38"/>
      <c r="E32" s="29"/>
    </row>
    <row r="33" spans="2:5" s="28" customFormat="1" ht="15.75" customHeight="1">
      <c r="B33" s="37">
        <v>4</v>
      </c>
      <c r="C33" s="37" t="s">
        <v>32</v>
      </c>
      <c r="D33" s="38">
        <v>2249</v>
      </c>
      <c r="E33" s="29"/>
    </row>
    <row r="34" spans="2:5" s="28" customFormat="1" ht="15.75" customHeight="1">
      <c r="B34" s="37">
        <v>5</v>
      </c>
      <c r="C34" s="37" t="s">
        <v>36</v>
      </c>
      <c r="D34" s="38">
        <v>1000</v>
      </c>
      <c r="E34" s="29"/>
    </row>
    <row r="35" spans="2:5" s="28" customFormat="1" ht="15.75" customHeight="1">
      <c r="B35" s="37">
        <v>6</v>
      </c>
      <c r="C35" s="37" t="s">
        <v>31</v>
      </c>
      <c r="D35" s="38">
        <v>6000</v>
      </c>
      <c r="E35" s="29"/>
    </row>
    <row r="36" spans="2:5" s="28" customFormat="1" ht="15.75" customHeight="1">
      <c r="B36" s="37">
        <v>7</v>
      </c>
      <c r="C36" s="37" t="s">
        <v>38</v>
      </c>
      <c r="D36" s="38">
        <v>3105</v>
      </c>
      <c r="E36" s="29"/>
    </row>
    <row r="37" spans="2:5" s="28" customFormat="1" ht="18.75">
      <c r="B37" s="29"/>
      <c r="C37" s="37"/>
      <c r="D37" s="39">
        <f>SUM(D29:D36)</f>
        <v>154387</v>
      </c>
      <c r="E37" s="29"/>
    </row>
    <row r="38" spans="2:5" s="28" customFormat="1" ht="22.5" customHeight="1">
      <c r="B38" s="29"/>
      <c r="C38" s="59" t="s">
        <v>45</v>
      </c>
      <c r="D38" s="59"/>
      <c r="E38" s="29"/>
    </row>
    <row r="39" spans="2:5" s="28" customFormat="1" ht="18.75" customHeight="1">
      <c r="B39" s="29">
        <v>1</v>
      </c>
      <c r="C39" s="35" t="s">
        <v>10</v>
      </c>
      <c r="D39" s="38">
        <v>3669975</v>
      </c>
      <c r="E39" s="29"/>
    </row>
    <row r="40" spans="2:5" s="28" customFormat="1" ht="18.75" customHeight="1">
      <c r="B40" s="29">
        <v>2</v>
      </c>
      <c r="C40" s="37" t="s">
        <v>11</v>
      </c>
      <c r="D40" s="38">
        <v>441408</v>
      </c>
      <c r="E40" s="29"/>
    </row>
    <row r="41" spans="2:5" s="28" customFormat="1" ht="18.75" customHeight="1">
      <c r="B41" s="29">
        <v>3</v>
      </c>
      <c r="C41" s="37" t="s">
        <v>33</v>
      </c>
      <c r="D41" s="38">
        <v>11726</v>
      </c>
      <c r="E41" s="29"/>
    </row>
    <row r="42" spans="2:5" s="28" customFormat="1" ht="47.25" customHeight="1">
      <c r="B42" s="29">
        <v>4</v>
      </c>
      <c r="C42" s="35" t="s">
        <v>34</v>
      </c>
      <c r="D42" s="38">
        <v>44486</v>
      </c>
      <c r="E42" s="29"/>
    </row>
    <row r="43" spans="2:5" s="28" customFormat="1" ht="18.75" customHeight="1">
      <c r="B43" s="29">
        <v>5</v>
      </c>
      <c r="C43" s="37" t="s">
        <v>35</v>
      </c>
      <c r="D43" s="38">
        <v>50372</v>
      </c>
      <c r="E43" s="29"/>
    </row>
    <row r="44" spans="2:5" s="28" customFormat="1" ht="18.75" customHeight="1" hidden="1">
      <c r="B44" s="29"/>
      <c r="C44" s="37"/>
      <c r="D44" s="38"/>
      <c r="E44" s="29"/>
    </row>
    <row r="45" spans="2:5" s="28" customFormat="1" ht="18.75">
      <c r="B45" s="29"/>
      <c r="C45" s="37"/>
      <c r="D45" s="39">
        <f>SUM(D39:D43)</f>
        <v>4217967</v>
      </c>
      <c r="E45" s="29"/>
    </row>
    <row r="46" spans="2:5" s="28" customFormat="1" ht="18.75">
      <c r="B46" s="51"/>
      <c r="C46" s="52"/>
      <c r="D46" s="53"/>
      <c r="E46" s="51"/>
    </row>
    <row r="47" spans="3:4" s="30" customFormat="1" ht="18.75">
      <c r="C47" s="40" t="s">
        <v>5</v>
      </c>
      <c r="D47" s="54">
        <f>D14+D24+D27+D37+D45</f>
        <v>4937554</v>
      </c>
    </row>
    <row r="48" s="28" customFormat="1" ht="15.75"/>
    <row r="49" s="28" customFormat="1" ht="15.75"/>
    <row r="50" spans="3:7" s="28" customFormat="1" ht="15.75">
      <c r="C50" s="55" t="s">
        <v>43</v>
      </c>
      <c r="D50" s="55"/>
      <c r="E50" t="s">
        <v>40</v>
      </c>
      <c r="F50"/>
      <c r="G50"/>
    </row>
    <row r="51" spans="3:7" s="28" customFormat="1" ht="15.75" hidden="1">
      <c r="C51" t="s">
        <v>41</v>
      </c>
      <c r="D51"/>
      <c r="E51" t="s">
        <v>42</v>
      </c>
      <c r="F51"/>
      <c r="G51"/>
    </row>
    <row r="52" s="28" customFormat="1" ht="15.75" hidden="1">
      <c r="B52" s="28" t="s">
        <v>9</v>
      </c>
    </row>
    <row r="53" s="28" customFormat="1" ht="15.75" hidden="1">
      <c r="B53" s="28" t="s">
        <v>6</v>
      </c>
    </row>
    <row r="54" spans="3:4" s="28" customFormat="1" ht="15.75">
      <c r="C54" s="56" t="s">
        <v>44</v>
      </c>
      <c r="D54" s="56"/>
    </row>
    <row r="55" s="28" customFormat="1" ht="15.75"/>
    <row r="56" s="28" customFormat="1" ht="15.75"/>
    <row r="57" s="28" customFormat="1" ht="15.75"/>
    <row r="58" s="28" customFormat="1" ht="15.75"/>
    <row r="59" s="28" customFormat="1" ht="15.75"/>
    <row r="60" s="28" customFormat="1" ht="15.75"/>
    <row r="61" s="28" customFormat="1" ht="15.75"/>
    <row r="62" s="28" customFormat="1" ht="15.75"/>
    <row r="63" s="28" customFormat="1" ht="15.75"/>
    <row r="64" s="28" customFormat="1" ht="15.75"/>
    <row r="65" s="28" customFormat="1" ht="15.75"/>
    <row r="66" s="28" customFormat="1" ht="15.75"/>
    <row r="67" s="28" customFormat="1" ht="15.75"/>
    <row r="68" s="28" customFormat="1" ht="15.75"/>
    <row r="69" s="28" customFormat="1" ht="15.75"/>
    <row r="70" s="28" customFormat="1" ht="15.75"/>
    <row r="71" s="28" customFormat="1" ht="15.75"/>
    <row r="72" s="28" customFormat="1" ht="15.75"/>
    <row r="73" s="28" customFormat="1" ht="15.75"/>
    <row r="74" s="28" customFormat="1" ht="15.75"/>
    <row r="75" s="28" customFormat="1" ht="15.75"/>
    <row r="76" s="28" customFormat="1" ht="15.75"/>
    <row r="77" s="28" customFormat="1" ht="15.75"/>
    <row r="78" s="28" customFormat="1" ht="15.75"/>
    <row r="79" s="28" customFormat="1" ht="15.75"/>
    <row r="80" s="28" customFormat="1" ht="15.75"/>
    <row r="81" s="28" customFormat="1" ht="15.75"/>
    <row r="82" s="28" customFormat="1" ht="15.75"/>
    <row r="83" s="28" customFormat="1" ht="15.75"/>
    <row r="84" s="28" customFormat="1" ht="15.75"/>
    <row r="85" s="28" customFormat="1" ht="15.75"/>
    <row r="86" s="28" customFormat="1" ht="15.75"/>
    <row r="87" s="28" customFormat="1" ht="15.75"/>
    <row r="88" s="28" customFormat="1" ht="15.75"/>
    <row r="89" s="28" customFormat="1" ht="15.75"/>
    <row r="90" s="28" customFormat="1" ht="15.75"/>
    <row r="91" s="28" customFormat="1" ht="15.75"/>
    <row r="92" s="28" customFormat="1" ht="15.75"/>
    <row r="93" s="28" customFormat="1" ht="15.75"/>
    <row r="94" s="28" customFormat="1" ht="15.75"/>
    <row r="95" s="28" customFormat="1" ht="15.75"/>
    <row r="96" s="28" customFormat="1" ht="15.75"/>
    <row r="97" s="28" customFormat="1" ht="15.75"/>
    <row r="98" s="28" customFormat="1" ht="15.75"/>
    <row r="99" s="28" customFormat="1" ht="15.75"/>
    <row r="100" s="28" customFormat="1" ht="15.75"/>
    <row r="101" s="28" customFormat="1" ht="15.75"/>
    <row r="102" s="28" customFormat="1" ht="15.75"/>
    <row r="103" s="28" customFormat="1" ht="15.75"/>
    <row r="104" s="28" customFormat="1" ht="15.75"/>
    <row r="105" s="28" customFormat="1" ht="15.75"/>
    <row r="106" s="28" customFormat="1" ht="15.75"/>
    <row r="107" s="28" customFormat="1" ht="15.75"/>
    <row r="108" s="28" customFormat="1" ht="15.75"/>
    <row r="109" s="28" customFormat="1" ht="15.75"/>
    <row r="110" s="28" customFormat="1" ht="15.75"/>
    <row r="111" s="28" customFormat="1" ht="15.75"/>
    <row r="112" s="28" customFormat="1" ht="15.75"/>
    <row r="113" s="28" customFormat="1" ht="15.75"/>
    <row r="114" s="28" customFormat="1" ht="15.75"/>
    <row r="115" s="28" customFormat="1" ht="15.75"/>
    <row r="116" s="28" customFormat="1" ht="15.75"/>
    <row r="117" s="28" customFormat="1" ht="15.75"/>
    <row r="118" s="28" customFormat="1" ht="15.75"/>
    <row r="119" s="28" customFormat="1" ht="15.75"/>
    <row r="120" s="28" customFormat="1" ht="15.75"/>
    <row r="121" s="28" customFormat="1" ht="15.75"/>
    <row r="122" s="28" customFormat="1" ht="15.75"/>
    <row r="123" s="28" customFormat="1" ht="15.75"/>
    <row r="124" s="28" customFormat="1" ht="15.75"/>
    <row r="125" s="28" customFormat="1" ht="15.75"/>
    <row r="126" s="28" customFormat="1" ht="15.75"/>
    <row r="127" s="28" customFormat="1" ht="15.75"/>
    <row r="128" s="28" customFormat="1" ht="15.75"/>
    <row r="129" s="28" customFormat="1" ht="15.75"/>
    <row r="130" s="28" customFormat="1" ht="15.75"/>
    <row r="131" s="28" customFormat="1" ht="15.75"/>
    <row r="132" s="28" customFormat="1" ht="15.75"/>
    <row r="133" s="28" customFormat="1" ht="15.75"/>
    <row r="134" s="28" customFormat="1" ht="15.75"/>
    <row r="135" s="28" customFormat="1" ht="15.75"/>
    <row r="136" s="28" customFormat="1" ht="15.75"/>
    <row r="137" s="28" customFormat="1" ht="15.75"/>
    <row r="138" s="28" customFormat="1" ht="15.75"/>
    <row r="139" s="28" customFormat="1" ht="15.75"/>
    <row r="140" s="28" customFormat="1" ht="15.75"/>
    <row r="141" s="28" customFormat="1" ht="15.75"/>
    <row r="142" s="28" customFormat="1" ht="15.75"/>
    <row r="143" s="28" customFormat="1" ht="15.75"/>
    <row r="144" s="28" customFormat="1" ht="15.75"/>
    <row r="145" s="28" customFormat="1" ht="15.75"/>
    <row r="146" s="28" customFormat="1" ht="15.75"/>
    <row r="147" s="28" customFormat="1" ht="15.75"/>
    <row r="148" s="28" customFormat="1" ht="15.75"/>
    <row r="149" s="28" customFormat="1" ht="15.75"/>
    <row r="150" s="28" customFormat="1" ht="15.75"/>
    <row r="151" s="28" customFormat="1" ht="15.75"/>
    <row r="152" s="28" customFormat="1" ht="15.75"/>
    <row r="153" s="28" customFormat="1" ht="15.75"/>
    <row r="154" s="28" customFormat="1" ht="15.75"/>
    <row r="155" s="28" customFormat="1" ht="15.75"/>
    <row r="156" s="28" customFormat="1" ht="15.75"/>
    <row r="157" s="28" customFormat="1" ht="15.75"/>
    <row r="158" s="28" customFormat="1" ht="15.75"/>
    <row r="159" s="28" customFormat="1" ht="15.75"/>
    <row r="160" s="28" customFormat="1" ht="15.75"/>
    <row r="161" s="28" customFormat="1" ht="15.75"/>
    <row r="162" s="28" customFormat="1" ht="15.75"/>
    <row r="163" s="28" customFormat="1" ht="15.75"/>
  </sheetData>
  <sheetProtection/>
  <mergeCells count="9">
    <mergeCell ref="C50:D50"/>
    <mergeCell ref="C54:D54"/>
    <mergeCell ref="C1:D1"/>
    <mergeCell ref="C28:D28"/>
    <mergeCell ref="C38:D38"/>
    <mergeCell ref="B2:E2"/>
    <mergeCell ref="B3:E3"/>
    <mergeCell ref="C25:D25"/>
    <mergeCell ref="C15:D15"/>
  </mergeCells>
  <printOptions/>
  <pageMargins left="0.5905511811023623" right="0.1968503937007874" top="0.5905511811023623" bottom="0.3937007874015748" header="0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Ruev</dc:creator>
  <cp:keywords/>
  <dc:description/>
  <cp:lastModifiedBy>Dryanovo</cp:lastModifiedBy>
  <cp:lastPrinted>2015-01-28T12:25:54Z</cp:lastPrinted>
  <dcterms:created xsi:type="dcterms:W3CDTF">2006-02-16T11:13:36Z</dcterms:created>
  <dcterms:modified xsi:type="dcterms:W3CDTF">2015-01-06T11:11:16Z</dcterms:modified>
  <cp:category/>
  <cp:version/>
  <cp:contentType/>
  <cp:contentStatus/>
</cp:coreProperties>
</file>